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;-#,##0.00\ &quot;€&quot;;&quot;&quot;"/>
  </numFmts>
  <fonts count="6">
    <font>
      <sz val="11"/>
      <color rgb="FF052730"/>
      <name val="Calibri"/>
      <family val="2"/>
    </font>
    <font>
      <b/>
      <sz val="11"/>
      <color rgb="FF052730"/>
      <name val="Calibri"/>
      <family val="2"/>
    </font>
    <font>
      <b/>
      <sz val="18"/>
      <color rgb="FF052730"/>
      <name val="Calibri"/>
      <family val="2"/>
    </font>
    <font>
      <i/>
      <sz val="9"/>
      <color rgb="FF55707A"/>
      <name val="Calibri"/>
      <family val="2"/>
    </font>
    <font>
      <sz val="10"/>
      <color rgb="FF55707A"/>
      <name val="Calibri"/>
      <family val="2"/>
    </font>
    <font>
      <sz val="9"/>
      <color rgb="FF9EADB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5F4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4CDD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1" fillId="0" borderId="1" xfId="0" applyNumberFormat="1" applyFont="1" applyBorder="1"/>
    <xf numFmtId="0" fontId="0" fillId="0" borderId="1" xfId="0" applyBorder="1"/>
    <xf numFmtId="0" fontId="3" fillId="0" borderId="0" xfId="0" applyFont="1"/>
    <xf numFmtId="164" fontId="0" fillId="0" borderId="1" xfId="0" applyNumberFormat="1" applyBorder="1"/>
    <xf numFmtId="0" fontId="0" fillId="0" borderId="1" xfId="0" applyBorder="1"/>
    <xf numFmtId="0" fontId="4" fillId="0" borderId="0" xfId="0" applyFont="1"/>
    <xf numFmtId="9" fontId="0" fillId="0" borderId="1" xfId="0" applyNumberFormat="1" applyBorder="1"/>
    <xf numFmtId="0" fontId="5" fillId="0" borderId="0" xfId="0" applyFon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8"/>
  <sheetViews>
    <sheetView workbookViewId="0" showGridLines="0"/>
  </sheetViews>
  <sheetFormatPr defaultRowHeight="18" customHeight="1"/>
  <cols>
    <col min="1" max="1" width="46" customWidth="1"/>
    <col min="2" max="2" width="11" customWidth="1"/>
    <col min="3" max="3" width="9" customWidth="1"/>
    <col min="4" max="4" width="17" customWidth="1"/>
    <col min="5" max="5" width="15" customWidth="1"/>
  </cols>
  <sheetData>
    <row r="1" ht="28" customHeight="1">
      <c r="A1" s="2" t="inlineStr">
        <is>
          <t xml:space="preserve">PRESUPUESTO</t>
        </is>
      </c>
      <c r="E1" s="12" t="inlineStr">
        <is>
          <t xml:space="preserve">Hecho con Kustovi</t>
        </is>
      </c>
    </row>
    <row r="2">
      <c r="A2" s="7" t="inlineStr">
        <is>
          <t xml:space="preserve">Plantilla de presupuesto de cristalero · kustovi.com/plantillas/presupuesto-cristalero/</t>
        </is>
      </c>
    </row>
    <row r="4">
      <c r="A4" s="1" t="inlineStr">
        <is>
          <t xml:space="preserve">TUS DATOS</t>
        </is>
      </c>
    </row>
    <row r="5">
      <c r="A5" s="10" t="inlineStr">
        <is>
          <t xml:space="preserve">Nombre o razón social</t>
        </is>
      </c>
      <c r="B5" s="6"/>
      <c r="C5" s="6"/>
      <c r="D5" s="6"/>
      <c r="E5" s="6"/>
    </row>
    <row r="6">
      <c r="A6" s="10" t="inlineStr">
        <is>
          <t xml:space="preserve">NIF</t>
        </is>
      </c>
      <c r="B6" s="6"/>
      <c r="C6" s="6"/>
      <c r="D6" s="6"/>
      <c r="E6" s="6"/>
    </row>
    <row r="7">
      <c r="A7" s="10" t="inlineStr">
        <is>
          <t xml:space="preserve">Dirección</t>
        </is>
      </c>
      <c r="B7" s="6"/>
      <c r="C7" s="6"/>
      <c r="D7" s="6"/>
      <c r="E7" s="6"/>
    </row>
    <row r="8">
      <c r="A8" s="10" t="inlineStr">
        <is>
          <t xml:space="preserve">Teléfono y email</t>
        </is>
      </c>
      <c r="B8" s="6"/>
      <c r="C8" s="6"/>
      <c r="D8" s="6"/>
      <c r="E8" s="6"/>
    </row>
    <row r="10">
      <c r="A10" s="1" t="inlineStr">
        <is>
          <t xml:space="preserve">CLIENTE</t>
        </is>
      </c>
    </row>
    <row r="11">
      <c r="A11" s="10" t="inlineStr">
        <is>
          <t xml:space="preserve">Nombre o razón social</t>
        </is>
      </c>
      <c r="B11" s="6"/>
      <c r="C11" s="6"/>
      <c r="D11" s="6"/>
      <c r="E11" s="6"/>
    </row>
    <row r="12">
      <c r="A12" s="10" t="inlineStr">
        <is>
          <t xml:space="preserve">NIF</t>
        </is>
      </c>
      <c r="B12" s="6"/>
      <c r="C12" s="6"/>
      <c r="D12" s="6"/>
      <c r="E12" s="6"/>
    </row>
    <row r="13">
      <c r="A13" s="10" t="inlineStr">
        <is>
          <t xml:space="preserve">Dirección</t>
        </is>
      </c>
      <c r="B13" s="6"/>
      <c r="C13" s="6"/>
      <c r="D13" s="6"/>
      <c r="E13" s="6"/>
    </row>
    <row r="14">
      <c r="A14" s="10" t="inlineStr">
        <is>
          <t xml:space="preserve">Teléfono y email</t>
        </is>
      </c>
      <c r="B14" s="6"/>
      <c r="C14" s="6"/>
      <c r="D14" s="6"/>
      <c r="E14" s="6"/>
    </row>
    <row r="16">
      <c r="A16" s="10" t="inlineStr">
        <is>
          <t xml:space="preserve">Nº de presupuesto</t>
        </is>
      </c>
      <c r="B16" s="6"/>
      <c r="C16" s="6"/>
      <c r="D16" s="6"/>
      <c r="E16" s="6"/>
    </row>
    <row r="17">
      <c r="A17" s="10" t="inlineStr">
        <is>
          <t xml:space="preserve">Fecha</t>
        </is>
      </c>
      <c r="B17" s="6"/>
      <c r="C17" s="6"/>
      <c r="D17" s="6"/>
      <c r="E17" s="6"/>
    </row>
    <row r="18">
      <c r="A18" s="10" t="inlineStr">
        <is>
          <t xml:space="preserve">Válido hasta</t>
        </is>
      </c>
      <c r="B18" s="6"/>
      <c r="C18" s="6"/>
      <c r="D18" s="6"/>
      <c r="E18" s="6"/>
    </row>
    <row r="19">
      <c r="A19" s="10" t="inlineStr">
        <is>
          <t xml:space="preserve">Trabajo</t>
        </is>
      </c>
      <c r="B19" s="6"/>
      <c r="C19" s="6"/>
      <c r="D19" s="6"/>
      <c r="E19" s="6"/>
    </row>
    <row r="21">
      <c r="A21" s="4" t="inlineStr">
        <is>
          <t xml:space="preserve">Concepto</t>
        </is>
      </c>
      <c r="B21" s="4" t="inlineStr">
        <is>
          <t xml:space="preserve">Cantidad</t>
        </is>
      </c>
      <c r="C21" s="4" t="inlineStr">
        <is>
          <t xml:space="preserve">Unidad</t>
        </is>
      </c>
      <c r="D21" s="4" t="inlineStr">
        <is>
          <t xml:space="preserve">Precio unitario</t>
        </is>
      </c>
      <c r="E21" s="4" t="inlineStr">
        <is>
          <t xml:space="preserve">Importe</t>
        </is>
      </c>
    </row>
    <row r="22">
      <c r="A22" s="9" t="inlineStr">
        <is>
          <t xml:space="preserve">Cristal doble con cámara</t>
        </is>
      </c>
      <c r="B22" s="9"/>
      <c r="C22" s="9" t="inlineStr">
        <is>
          <t xml:space="preserve">m²</t>
        </is>
      </c>
      <c r="D22" s="8"/>
      <c r="E22" s="8">
        <f>IF(OR(B22="",D22=""),"",IFERROR(ROUND(B22*D22,2),""))</f>
      </c>
    </row>
    <row r="23">
      <c r="A23" s="9" t="inlineStr">
        <is>
          <t xml:space="preserve">Cristal laminado de seguridad</t>
        </is>
      </c>
      <c r="B23" s="9"/>
      <c r="C23" s="9" t="inlineStr">
        <is>
          <t xml:space="preserve">m²</t>
        </is>
      </c>
      <c r="D23" s="8"/>
      <c r="E23" s="8">
        <f>IF(OR(B23="",D23=""),"",IFERROR(ROUND(B23*D23,2),""))</f>
      </c>
    </row>
    <row r="24">
      <c r="A24" s="9" t="inlineStr">
        <is>
          <t xml:space="preserve">Mampara de ducha</t>
        </is>
      </c>
      <c r="B24" s="9"/>
      <c r="C24" s="9" t="inlineStr">
        <is>
          <t xml:space="preserve">ud</t>
        </is>
      </c>
      <c r="D24" s="8"/>
      <c r="E24" s="8">
        <f>IF(OR(B24="",D24=""),"",IFERROR(ROUND(B24*D24,2),""))</f>
      </c>
    </row>
    <row r="25">
      <c r="A25" s="9" t="inlineStr">
        <is>
          <t xml:space="preserve">Espejo a medida</t>
        </is>
      </c>
      <c r="B25" s="9"/>
      <c r="C25" s="9" t="inlineStr">
        <is>
          <t xml:space="preserve">m²</t>
        </is>
      </c>
      <c r="D25" s="8"/>
      <c r="E25" s="8">
        <f>IF(OR(B25="",D25=""),"",IFERROR(ROUND(B25*D25,2),""))</f>
      </c>
    </row>
    <row r="26">
      <c r="A26" s="9" t="inlineStr">
        <is>
          <t xml:space="preserve">Retirada de cristal roto</t>
        </is>
      </c>
      <c r="B26" s="9"/>
      <c r="C26" s="9" t="inlineStr">
        <is>
          <t xml:space="preserve">pa</t>
        </is>
      </c>
      <c r="D26" s="8"/>
      <c r="E26" s="8">
        <f>IF(OR(B26="",D26=""),"",IFERROR(ROUND(B26*D26,2),""))</f>
      </c>
    </row>
    <row r="27">
      <c r="A27" s="9" t="inlineStr">
        <is>
          <t xml:space="preserve">Colocación</t>
        </is>
      </c>
      <c r="B27" s="9"/>
      <c r="C27" s="9" t="inlineStr">
        <is>
          <t xml:space="preserve">h</t>
        </is>
      </c>
      <c r="D27" s="8"/>
      <c r="E27" s="8">
        <f>IF(OR(B27="",D27=""),"",IFERROR(ROUND(B27*D27,2),""))</f>
      </c>
    </row>
    <row r="28">
      <c r="A28" s="9" t="inlineStr">
        <is>
          <t xml:space="preserve">Desplazamiento</t>
        </is>
      </c>
      <c r="B28" s="9"/>
      <c r="C28" s="9" t="inlineStr">
        <is>
          <t xml:space="preserve">pa</t>
        </is>
      </c>
      <c r="D28" s="8"/>
      <c r="E28" s="8">
        <f>IF(OR(B28="",D28=""),"",IFERROR(ROUND(B28*D28,2),""))</f>
      </c>
    </row>
    <row r="29">
      <c r="A29" s="9"/>
      <c r="B29" s="9"/>
      <c r="C29" s="9"/>
      <c r="D29" s="8"/>
      <c r="E29" s="8">
        <f>IF(OR(B29="",D29=""),"",IFERROR(ROUND(B29*D29,2),""))</f>
      </c>
    </row>
    <row r="30">
      <c r="A30" s="9"/>
      <c r="B30" s="9"/>
      <c r="C30" s="9"/>
      <c r="D30" s="8"/>
      <c r="E30" s="8">
        <f>IF(OR(B30="",D30=""),"",IFERROR(ROUND(B30*D30,2),""))</f>
      </c>
    </row>
    <row r="31">
      <c r="A31" s="9"/>
      <c r="B31" s="9"/>
      <c r="C31" s="9"/>
      <c r="D31" s="8"/>
      <c r="E31" s="8">
        <f>IF(OR(B31="",D31=""),"",IFERROR(ROUND(B31*D31,2),""))</f>
      </c>
    </row>
    <row r="32">
      <c r="A32" s="9"/>
      <c r="B32" s="9"/>
      <c r="C32" s="9"/>
      <c r="D32" s="8"/>
      <c r="E32" s="8">
        <f>IF(OR(B32="",D32=""),"",IFERROR(ROUND(B32*D32,2),""))</f>
      </c>
    </row>
    <row r="33">
      <c r="A33" s="9"/>
      <c r="B33" s="9"/>
      <c r="C33" s="9"/>
      <c r="D33" s="8"/>
      <c r="E33" s="8">
        <f>IF(OR(B33="",D33=""),"",IFERROR(ROUND(B33*D33,2),""))</f>
      </c>
    </row>
    <row r="34">
      <c r="A34" s="9"/>
      <c r="B34" s="9"/>
      <c r="C34" s="9"/>
      <c r="D34" s="8"/>
      <c r="E34" s="8">
        <f>IF(OR(B34="",D34=""),"",IFERROR(ROUND(B34*D34,2),""))</f>
      </c>
    </row>
    <row r="35">
      <c r="A35" s="9"/>
      <c r="B35" s="9"/>
      <c r="C35" s="9"/>
      <c r="D35" s="8"/>
      <c r="E35" s="8">
        <f>IF(OR(B35="",D35=""),"",IFERROR(ROUND(B35*D35,2),""))</f>
      </c>
    </row>
    <row r="36">
      <c r="A36" s="9"/>
      <c r="B36" s="9"/>
      <c r="C36" s="9"/>
      <c r="D36" s="8"/>
      <c r="E36" s="8">
        <f>IF(OR(B36="",D36=""),"",IFERROR(ROUND(B36*D36,2),""))</f>
      </c>
    </row>
    <row r="37">
      <c r="A37" s="9"/>
      <c r="B37" s="9"/>
      <c r="C37" s="9"/>
      <c r="D37" s="8"/>
      <c r="E37" s="8">
        <f>IF(OR(B37="",D37=""),"",IFERROR(ROUND(B37*D37,2),""))</f>
      </c>
    </row>
    <row r="38">
      <c r="A38" s="9"/>
      <c r="B38" s="9"/>
      <c r="C38" s="9"/>
      <c r="D38" s="8"/>
      <c r="E38" s="8">
        <f>IF(OR(B38="",D38=""),"",IFERROR(ROUND(B38*D38,2),""))</f>
      </c>
    </row>
    <row r="39">
      <c r="A39" s="9"/>
      <c r="B39" s="9"/>
      <c r="C39" s="9"/>
      <c r="D39" s="8"/>
      <c r="E39" s="8">
        <f>IF(OR(B39="",D39=""),"",IFERROR(ROUND(B39*D39,2),""))</f>
      </c>
    </row>
    <row r="40">
      <c r="A40" s="9"/>
      <c r="B40" s="9"/>
      <c r="C40" s="9"/>
      <c r="D40" s="8"/>
      <c r="E40" s="8">
        <f>IF(OR(B40="",D40=""),"",IFERROR(ROUND(B40*D40,2),""))</f>
      </c>
    </row>
    <row r="41">
      <c r="A41" s="9"/>
      <c r="B41" s="9"/>
      <c r="C41" s="9"/>
      <c r="D41" s="8"/>
      <c r="E41" s="8">
        <f>IF(OR(B41="",D41=""),"",IFERROR(ROUND(B41*D41,2),""))</f>
      </c>
    </row>
    <row r="43">
      <c r="D43" s="10" t="inlineStr">
        <is>
          <t xml:space="preserve">Base imponible</t>
        </is>
      </c>
      <c r="E43" s="3">
        <f>SUM(E22:E41)</f>
      </c>
    </row>
    <row r="44">
      <c r="D44" s="10" t="inlineStr">
        <is>
          <t xml:space="preserve">Tipo de IVA</t>
        </is>
      </c>
      <c r="E44" s="11">
        <v>0.21</v>
      </c>
    </row>
    <row r="45">
      <c r="D45" s="10" t="inlineStr">
        <is>
          <t xml:space="preserve">IVA</t>
        </is>
      </c>
      <c r="E45" s="3">
        <f>IFERROR(ROUND(E43*E44,2),"")</f>
      </c>
    </row>
    <row r="46">
      <c r="D46" s="1" t="inlineStr">
        <is>
          <t xml:space="preserve">Total</t>
        </is>
      </c>
      <c r="E46" s="5">
        <f>IFERROR(E43+E45,"")</f>
      </c>
    </row>
    <row r="48">
      <c r="A48" s="1" t="inlineStr">
        <is>
          <t xml:space="preserve">Condiciones</t>
        </is>
      </c>
    </row>
    <row r="49">
      <c r="A49" s="10" t="inlineStr">
        <is>
          <t xml:space="preserve">Forma de pago, plazos, garantía y lo que no incluye:</t>
        </is>
      </c>
    </row>
    <row r="50">
      <c r="A50" s="6" t="inlineStr">
        <is>
          <t xml:space="preserve">Forma de pago: ___ % a la aceptación, resto a la entrega del trabajo</t>
        </is>
      </c>
      <c r="B50" s="6"/>
      <c r="C50" s="6"/>
      <c r="D50" s="6"/>
      <c r="E50" s="6"/>
    </row>
    <row r="51">
      <c r="A51" s="6"/>
      <c r="B51" s="6"/>
      <c r="C51" s="6"/>
      <c r="D51" s="6"/>
      <c r="E51" s="6"/>
    </row>
    <row r="52">
      <c r="A52" s="6"/>
      <c r="B52" s="6"/>
      <c r="C52" s="6"/>
      <c r="D52" s="6"/>
      <c r="E52" s="6"/>
    </row>
    <row r="54">
      <c r="A54" s="1" t="inlineStr">
        <is>
          <t xml:space="preserve">Aceptado por el cliente (nombre, firma y fecha)</t>
        </is>
      </c>
    </row>
    <row r="56">
      <c r="A56" s="6"/>
    </row>
    <row r="58">
      <c r="A58" s="7" t="inlineStr">
        <is>
          <t xml:space="preserve">Escribe la cantidad y el precio sin IVA de cada partida: el importe, la base, el IVA y el total se calculan solos. O díctalo y Kustovi te lo prepara con tus precios: kustovi.com/cristaleros/</t>
        </is>
      </c>
    </row>
  </sheetData>
  <mergeCells count="15">
    <mergeCell ref="B5:E5"/>
    <mergeCell ref="B6:E6"/>
    <mergeCell ref="B7:E7"/>
    <mergeCell ref="B8:E8"/>
    <mergeCell ref="B11:E11"/>
    <mergeCell ref="B12:E12"/>
    <mergeCell ref="B13:E13"/>
    <mergeCell ref="B14:E14"/>
    <mergeCell ref="B16:E16"/>
    <mergeCell ref="B17:E17"/>
    <mergeCell ref="B18:E18"/>
    <mergeCell ref="B19:E19"/>
    <mergeCell ref="A50:E50"/>
    <mergeCell ref="A51:E51"/>
    <mergeCell ref="A52:E52"/>
  </mergeCells>
  <pageMargins left="0.6" right="0.6" top="0.7" bottom="0.7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Plantilla de presupuesto de cristalero</dc:title>
  <dc:creator>Kustovi</dc:creator>
</cp:coreProperties>
</file>